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d46241bfecb72c/TRABALHO/FINANCEIRO/"/>
    </mc:Choice>
  </mc:AlternateContent>
  <xr:revisionPtr revIDLastSave="1" documentId="E24EF51E0B63AB284C71FFCD22CFBCE9ECC78533" xr6:coauthVersionLast="21" xr6:coauthVersionMax="21" xr10:uidLastSave="{A818ACE9-6C7C-4511-B3AF-6AF242246DE1}"/>
  <bookViews>
    <workbookView xWindow="0" yWindow="0" windowWidth="19200" windowHeight="12585" xr2:uid="{00000000-000D-0000-FFFF-FFFF00000000}"/>
  </bookViews>
  <sheets>
    <sheet name="Simulação Crédit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D6" i="1" l="1"/>
  <c r="E23" i="1" l="1"/>
  <c r="E9" i="1"/>
  <c r="E6" i="1"/>
  <c r="E15" i="1" s="1"/>
  <c r="E13" i="1" l="1"/>
  <c r="G13" i="1" s="1"/>
  <c r="E20" i="1" l="1"/>
  <c r="G20" i="1" s="1"/>
  <c r="E16" i="1"/>
  <c r="G16" i="1" s="1"/>
  <c r="E12" i="1"/>
  <c r="G12" i="1" s="1"/>
  <c r="E19" i="1"/>
  <c r="G19" i="1" s="1"/>
  <c r="G15" i="1"/>
  <c r="E11" i="1"/>
  <c r="G11" i="1" s="1"/>
  <c r="E18" i="1"/>
  <c r="G18" i="1" s="1"/>
  <c r="E14" i="1"/>
  <c r="G14" i="1" s="1"/>
  <c r="E10" i="1"/>
  <c r="G10" i="1" s="1"/>
  <c r="E17" i="1"/>
  <c r="G17" i="1" s="1"/>
</calcChain>
</file>

<file path=xl/sharedStrings.xml><?xml version="1.0" encoding="utf-8"?>
<sst xmlns="http://schemas.openxmlformats.org/spreadsheetml/2006/main" count="39" uniqueCount="37">
  <si>
    <t>credito a vista 1 x</t>
  </si>
  <si>
    <t>credito parcelado ate 18x</t>
  </si>
  <si>
    <t>Valor Serviço</t>
  </si>
  <si>
    <t>Valor Lançado</t>
  </si>
  <si>
    <t>Fator *</t>
  </si>
  <si>
    <t>Parcelas</t>
  </si>
  <si>
    <t>VALOR A LANÇAR 1X</t>
  </si>
  <si>
    <t>VALOR A LANÇAR EM ATE 18X</t>
  </si>
  <si>
    <t>Valor total à pagar</t>
  </si>
  <si>
    <t>Valor das parcelas</t>
  </si>
  <si>
    <t>1x</t>
  </si>
  <si>
    <t>2x</t>
  </si>
  <si>
    <t>de R$ 5,00 até R$ 9,99</t>
  </si>
  <si>
    <t>de R$ 10,00 até R$ 14,99</t>
  </si>
  <si>
    <t>de R$ 15,00 até R$ 19,99</t>
  </si>
  <si>
    <t>3x</t>
  </si>
  <si>
    <t>de R$ 20,00 até R$ 24,99</t>
  </si>
  <si>
    <t>4x</t>
  </si>
  <si>
    <t>de R$ 25,00 até R$ 29,99</t>
  </si>
  <si>
    <t>5x</t>
  </si>
  <si>
    <t>6x</t>
  </si>
  <si>
    <t>de R$ 30,00 até R$ 34,99</t>
  </si>
  <si>
    <t>de R$ 35,00 até R$ 39,99</t>
  </si>
  <si>
    <t>7x</t>
  </si>
  <si>
    <t>de R$ 40,00 até R$ 44,99</t>
  </si>
  <si>
    <t>8x</t>
  </si>
  <si>
    <t>9x</t>
  </si>
  <si>
    <t>10x</t>
  </si>
  <si>
    <t>11x</t>
  </si>
  <si>
    <t>12x</t>
  </si>
  <si>
    <t>de R$ 45,00 até R$ 49,99</t>
  </si>
  <si>
    <t>de R$ 50,00 até R$ 54,99</t>
  </si>
  <si>
    <t>de R$ 55,00 até R$ 59,99</t>
  </si>
  <si>
    <t>DIGITE O VALOR NO VERMELHO</t>
  </si>
  <si>
    <t>de R$ 60,00 em diante</t>
  </si>
  <si>
    <t>Valor minimo da parcela</t>
  </si>
  <si>
    <t>Serviço acima de R$ 47,02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</si>
</sst>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"/>
    <numFmt numFmtId="165" formatCode="0.000000000000000"/>
    <numFmt numFmtId="166" formatCode="&quot;R$&quot;\ #,##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 hidden="1"/>
    </xf>
    <xf numFmtId="0" fontId="0" fillId="3" borderId="1" xfId="0" applyFill="1" applyBorder="1" applyProtection="1">
      <protection locked="0" hidden="1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 hidden="1"/>
    </xf>
    <xf numFmtId="0" fontId="1" fillId="4" borderId="1" xfId="0" applyFont="1" applyFill="1" applyBorder="1" applyAlignment="1" applyProtection="1">
      <alignment horizontal="center"/>
      <protection locked="0" hidden="1"/>
    </xf>
    <xf numFmtId="0" fontId="0" fillId="4" borderId="0" xfId="0" applyFill="1" applyProtection="1">
      <protection locked="0" hidden="1"/>
    </xf>
    <xf numFmtId="164" fontId="0" fillId="4" borderId="1" xfId="0" applyNumberFormat="1" applyFill="1" applyBorder="1" applyAlignment="1" applyProtection="1">
      <alignment horizontal="center"/>
      <protection locked="0" hidden="1"/>
    </xf>
    <xf numFmtId="164" fontId="0" fillId="4" borderId="1" xfId="0" applyNumberFormat="1" applyFill="1" applyBorder="1" applyProtection="1">
      <protection locked="0" hidden="1"/>
    </xf>
    <xf numFmtId="164" fontId="1" fillId="3" borderId="4" xfId="0" applyNumberFormat="1" applyFont="1" applyFill="1" applyBorder="1" applyAlignment="1" applyProtection="1">
      <alignment horizontal="center"/>
      <protection locked="0" hidden="1"/>
    </xf>
    <xf numFmtId="0" fontId="1" fillId="3" borderId="1" xfId="0" applyFont="1" applyFill="1" applyBorder="1" applyAlignment="1" applyProtection="1">
      <alignment horizontal="center"/>
      <protection hidden="1"/>
    </xf>
    <xf numFmtId="164" fontId="0" fillId="3" borderId="1" xfId="0" applyNumberFormat="1" applyFill="1" applyBorder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164" fontId="0" fillId="5" borderId="1" xfId="0" applyNumberForma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0" fontId="0" fillId="5" borderId="1" xfId="0" applyFill="1" applyBorder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164" fontId="0" fillId="4" borderId="1" xfId="0" applyNumberForma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4" borderId="1" xfId="0" applyFill="1" applyBorder="1" applyProtection="1">
      <protection hidden="1"/>
    </xf>
    <xf numFmtId="0" fontId="0" fillId="5" borderId="1" xfId="0" applyFill="1" applyBorder="1" applyAlignment="1" applyProtection="1">
      <alignment horizontal="center"/>
      <protection hidden="1"/>
    </xf>
    <xf numFmtId="165" fontId="0" fillId="5" borderId="1" xfId="0" applyNumberFormat="1" applyFill="1" applyBorder="1" applyAlignment="1" applyProtection="1">
      <alignment horizontal="center"/>
      <protection hidden="1"/>
    </xf>
    <xf numFmtId="165" fontId="0" fillId="4" borderId="1" xfId="0" applyNumberFormat="1" applyFill="1" applyBorder="1" applyAlignment="1" applyProtection="1">
      <alignment horizontal="center"/>
      <protection hidden="1"/>
    </xf>
    <xf numFmtId="164" fontId="1" fillId="3" borderId="3" xfId="0" applyNumberFormat="1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164" fontId="1" fillId="3" borderId="2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166" fontId="0" fillId="4" borderId="1" xfId="0" applyNumberFormat="1" applyFont="1" applyFill="1" applyBorder="1" applyAlignment="1" applyProtection="1">
      <alignment horizontal="center"/>
      <protection hidden="1"/>
    </xf>
    <xf numFmtId="166" fontId="0" fillId="5" borderId="1" xfId="0" applyNumberFormat="1" applyFill="1" applyBorder="1" applyAlignment="1" applyProtection="1">
      <alignment horizontal="center"/>
      <protection hidden="1"/>
    </xf>
    <xf numFmtId="166" fontId="0" fillId="4" borderId="1" xfId="0" applyNumberFormat="1" applyFill="1" applyBorder="1" applyAlignment="1" applyProtection="1">
      <alignment horizontal="center"/>
      <protection hidden="1"/>
    </xf>
    <xf numFmtId="164" fontId="1" fillId="2" borderId="2" xfId="0" applyNumberFormat="1" applyFont="1" applyFill="1" applyBorder="1" applyAlignment="1" applyProtection="1">
      <alignment horizontal="center"/>
      <protection locked="0"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3" fillId="7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tabSelected="1" zoomScaleNormal="100" workbookViewId="0">
      <selection activeCell="I21" sqref="I21"/>
    </sheetView>
  </sheetViews>
  <sheetFormatPr defaultRowHeight="15" x14ac:dyDescent="0.25"/>
  <cols>
    <col min="1" max="1" width="8.28515625" style="6" customWidth="1"/>
    <col min="2" max="2" width="3.7109375" style="6" customWidth="1"/>
    <col min="3" max="3" width="29.28515625" style="6" bestFit="1" customWidth="1"/>
    <col min="4" max="4" width="7.28515625" style="6" hidden="1" customWidth="1"/>
    <col min="5" max="5" width="23.5703125" style="7" bestFit="1" customWidth="1"/>
    <col min="6" max="6" width="17.85546875" style="7" hidden="1" customWidth="1"/>
    <col min="7" max="7" width="19.85546875" style="7" customWidth="1"/>
    <col min="8" max="8" width="3.42578125" style="6" customWidth="1"/>
    <col min="9" max="9" width="24.28515625" style="6" customWidth="1"/>
    <col min="10" max="10" width="1.42578125" style="6" hidden="1" customWidth="1"/>
    <col min="11" max="11" width="7.85546875" style="6" bestFit="1" customWidth="1"/>
    <col min="12" max="12" width="3.5703125" style="6" customWidth="1"/>
    <col min="13" max="16384" width="9.140625" style="6"/>
  </cols>
  <sheetData>
    <row r="1" spans="2:12" ht="34.5" customHeight="1" x14ac:dyDescent="0.25"/>
    <row r="2" spans="2:12" ht="43.5" customHeight="1" x14ac:dyDescent="0.25">
      <c r="B2" s="1"/>
      <c r="C2" s="1"/>
      <c r="D2" s="1"/>
      <c r="E2" s="3"/>
      <c r="F2" s="3"/>
      <c r="G2" s="3"/>
      <c r="H2" s="1"/>
      <c r="I2" s="1"/>
      <c r="J2" s="1"/>
      <c r="K2" s="1"/>
      <c r="L2" s="1"/>
    </row>
    <row r="3" spans="2:12" ht="30" hidden="1" customHeight="1" x14ac:dyDescent="0.25">
      <c r="C3" s="8"/>
      <c r="D3" s="9" t="s">
        <v>0</v>
      </c>
      <c r="E3" s="9" t="s">
        <v>1</v>
      </c>
      <c r="F3" s="8"/>
      <c r="G3" s="8"/>
      <c r="H3" s="10"/>
      <c r="I3" s="10"/>
      <c r="J3" s="10"/>
      <c r="K3" s="10"/>
      <c r="L3" s="10"/>
    </row>
    <row r="4" spans="2:12" ht="54.75" hidden="1" customHeight="1" x14ac:dyDescent="0.25">
      <c r="C4" s="9" t="s">
        <v>2</v>
      </c>
      <c r="D4" s="11"/>
      <c r="E4" s="11"/>
      <c r="F4" s="8"/>
      <c r="G4" s="8"/>
      <c r="H4" s="10"/>
      <c r="I4" s="10"/>
      <c r="J4" s="10"/>
      <c r="K4" s="10"/>
      <c r="L4" s="10"/>
    </row>
    <row r="5" spans="2:12" ht="63.75" hidden="1" customHeight="1" x14ac:dyDescent="0.25">
      <c r="C5" s="9" t="s">
        <v>4</v>
      </c>
      <c r="D5" s="8">
        <v>5.2499999999999998E-2</v>
      </c>
      <c r="E5" s="8">
        <v>5.9209999999999999E-2</v>
      </c>
      <c r="F5" s="9"/>
      <c r="G5" s="8"/>
      <c r="H5" s="10"/>
      <c r="I5" s="10"/>
      <c r="J5" s="10"/>
      <c r="K5" s="10"/>
      <c r="L5" s="10"/>
    </row>
    <row r="6" spans="2:12" ht="54" hidden="1" customHeight="1" x14ac:dyDescent="0.25">
      <c r="C6" s="9" t="s">
        <v>3</v>
      </c>
      <c r="D6" s="11">
        <f>(E21*D5)+E21</f>
        <v>526.25</v>
      </c>
      <c r="E6" s="11">
        <f>(E21*E5)+E21</f>
        <v>529.60500000000002</v>
      </c>
      <c r="F6" s="9"/>
      <c r="G6" s="9"/>
      <c r="H6" s="10"/>
      <c r="I6" s="10"/>
      <c r="J6" s="10"/>
      <c r="K6" s="10"/>
      <c r="L6" s="10"/>
    </row>
    <row r="7" spans="2:12" x14ac:dyDescent="0.25">
      <c r="B7" s="2"/>
      <c r="C7" s="14"/>
      <c r="D7" s="15"/>
      <c r="E7" s="15"/>
      <c r="F7" s="14"/>
      <c r="G7" s="14"/>
      <c r="H7" s="16"/>
      <c r="I7" s="16"/>
      <c r="J7" s="16"/>
      <c r="K7" s="16"/>
      <c r="L7" s="16"/>
    </row>
    <row r="8" spans="2:12" x14ac:dyDescent="0.25">
      <c r="B8" s="2"/>
      <c r="C8" s="17" t="s">
        <v>5</v>
      </c>
      <c r="D8" s="18"/>
      <c r="E8" s="19" t="s">
        <v>8</v>
      </c>
      <c r="F8" s="17" t="s">
        <v>4</v>
      </c>
      <c r="G8" s="17" t="s">
        <v>9</v>
      </c>
      <c r="H8" s="20"/>
      <c r="I8" s="17" t="s">
        <v>35</v>
      </c>
      <c r="J8" s="21"/>
      <c r="K8" s="19">
        <v>5</v>
      </c>
      <c r="L8" s="16"/>
    </row>
    <row r="9" spans="2:12" x14ac:dyDescent="0.25">
      <c r="B9" s="2"/>
      <c r="C9" s="22">
        <v>1</v>
      </c>
      <c r="D9" s="23"/>
      <c r="E9" s="23">
        <f>(E21*D5)+E21</f>
        <v>526.25</v>
      </c>
      <c r="F9" s="24"/>
      <c r="G9" s="34">
        <f>(E21*D5)+E21</f>
        <v>526.25</v>
      </c>
      <c r="H9" s="20"/>
      <c r="I9" s="24" t="s">
        <v>12</v>
      </c>
      <c r="J9" s="25"/>
      <c r="K9" s="22" t="s">
        <v>10</v>
      </c>
      <c r="L9" s="16"/>
    </row>
    <row r="10" spans="2:12" x14ac:dyDescent="0.25">
      <c r="B10" s="2"/>
      <c r="C10" s="26">
        <v>2</v>
      </c>
      <c r="D10" s="21"/>
      <c r="E10" s="18">
        <f>(E6*F10)+E6</f>
        <v>555.00310810350004</v>
      </c>
      <c r="F10" s="27">
        <v>4.7956699999999998E-2</v>
      </c>
      <c r="G10" s="35">
        <f t="shared" ref="G10:G20" si="0">E10/C10</f>
        <v>277.50155405175002</v>
      </c>
      <c r="H10" s="20"/>
      <c r="I10" s="17" t="s">
        <v>13</v>
      </c>
      <c r="J10" s="21"/>
      <c r="K10" s="26" t="s">
        <v>11</v>
      </c>
      <c r="L10" s="16"/>
    </row>
    <row r="11" spans="2:12" x14ac:dyDescent="0.25">
      <c r="B11" s="2"/>
      <c r="C11" s="22">
        <v>3</v>
      </c>
      <c r="D11" s="25"/>
      <c r="E11" s="23">
        <f>(E6*F11)+E6</f>
        <v>563.63437498407757</v>
      </c>
      <c r="F11" s="28">
        <v>6.4254255499999996E-2</v>
      </c>
      <c r="G11" s="36">
        <f t="shared" si="0"/>
        <v>187.87812499469251</v>
      </c>
      <c r="H11" s="20"/>
      <c r="I11" s="24" t="s">
        <v>14</v>
      </c>
      <c r="J11" s="25"/>
      <c r="K11" s="22" t="s">
        <v>15</v>
      </c>
      <c r="L11" s="16"/>
    </row>
    <row r="12" spans="2:12" x14ac:dyDescent="0.25">
      <c r="B12" s="2"/>
      <c r="C12" s="26">
        <v>4</v>
      </c>
      <c r="D12" s="21"/>
      <c r="E12" s="18">
        <f>(E6*F12)+E6</f>
        <v>572.35024337997061</v>
      </c>
      <c r="F12" s="27">
        <v>8.0711555555499997E-2</v>
      </c>
      <c r="G12" s="35">
        <f t="shared" si="0"/>
        <v>143.08756084499265</v>
      </c>
      <c r="H12" s="20"/>
      <c r="I12" s="17" t="s">
        <v>16</v>
      </c>
      <c r="J12" s="21"/>
      <c r="K12" s="26" t="s">
        <v>17</v>
      </c>
      <c r="L12" s="16"/>
    </row>
    <row r="13" spans="2:12" x14ac:dyDescent="0.25">
      <c r="B13" s="2"/>
      <c r="C13" s="22">
        <v>5</v>
      </c>
      <c r="D13" s="25"/>
      <c r="E13" s="23">
        <f>(E6*F13)+E6</f>
        <v>581.19676529970582</v>
      </c>
      <c r="F13" s="28">
        <v>9.7415555555000005E-2</v>
      </c>
      <c r="G13" s="36">
        <f t="shared" si="0"/>
        <v>116.23935305994117</v>
      </c>
      <c r="H13" s="20"/>
      <c r="I13" s="24" t="s">
        <v>18</v>
      </c>
      <c r="J13" s="25"/>
      <c r="K13" s="22" t="s">
        <v>19</v>
      </c>
      <c r="L13" s="16"/>
    </row>
    <row r="14" spans="2:12" x14ac:dyDescent="0.25">
      <c r="B14" s="2"/>
      <c r="C14" s="26">
        <v>6</v>
      </c>
      <c r="D14" s="21"/>
      <c r="E14" s="18">
        <f>(E6*F14)+E6</f>
        <v>590.11531320577501</v>
      </c>
      <c r="F14" s="27">
        <v>0.11425555499999999</v>
      </c>
      <c r="G14" s="35">
        <f t="shared" si="0"/>
        <v>98.352552200962506</v>
      </c>
      <c r="H14" s="20"/>
      <c r="I14" s="17" t="s">
        <v>21</v>
      </c>
      <c r="J14" s="21"/>
      <c r="K14" s="26" t="s">
        <v>20</v>
      </c>
      <c r="L14" s="16"/>
    </row>
    <row r="15" spans="2:12" x14ac:dyDescent="0.25">
      <c r="B15" s="2"/>
      <c r="C15" s="22">
        <v>7</v>
      </c>
      <c r="D15" s="25"/>
      <c r="E15" s="23">
        <f>(E6*F15)+E6</f>
        <v>599.16543911999997</v>
      </c>
      <c r="F15" s="28">
        <v>0.13134399999999999</v>
      </c>
      <c r="G15" s="36">
        <f t="shared" si="0"/>
        <v>85.59506273142857</v>
      </c>
      <c r="H15" s="20"/>
      <c r="I15" s="24" t="s">
        <v>22</v>
      </c>
      <c r="J15" s="25"/>
      <c r="K15" s="22" t="s">
        <v>23</v>
      </c>
      <c r="L15" s="16"/>
    </row>
    <row r="16" spans="2:12" x14ac:dyDescent="0.25">
      <c r="B16" s="2"/>
      <c r="C16" s="26">
        <v>8</v>
      </c>
      <c r="D16" s="21"/>
      <c r="E16" s="18">
        <f>(E6*F16)+E6</f>
        <v>608.34667139999999</v>
      </c>
      <c r="F16" s="27">
        <v>0.14868000000000001</v>
      </c>
      <c r="G16" s="35">
        <f t="shared" si="0"/>
        <v>76.043333924999999</v>
      </c>
      <c r="H16" s="20"/>
      <c r="I16" s="17" t="s">
        <v>24</v>
      </c>
      <c r="J16" s="21"/>
      <c r="K16" s="26" t="s">
        <v>25</v>
      </c>
      <c r="L16" s="16"/>
    </row>
    <row r="17" spans="2:12" x14ac:dyDescent="0.25">
      <c r="B17" s="2"/>
      <c r="C17" s="22">
        <v>9</v>
      </c>
      <c r="D17" s="25"/>
      <c r="E17" s="23">
        <f>(E6*F17)+E6</f>
        <v>617.59357470000009</v>
      </c>
      <c r="F17" s="28">
        <v>0.16614000000000001</v>
      </c>
      <c r="G17" s="36">
        <f t="shared" si="0"/>
        <v>68.621508300000016</v>
      </c>
      <c r="H17" s="20"/>
      <c r="I17" s="24" t="s">
        <v>30</v>
      </c>
      <c r="J17" s="25"/>
      <c r="K17" s="22" t="s">
        <v>26</v>
      </c>
      <c r="L17" s="16"/>
    </row>
    <row r="18" spans="2:12" x14ac:dyDescent="0.25">
      <c r="B18" s="2"/>
      <c r="C18" s="26">
        <v>10</v>
      </c>
      <c r="D18" s="21"/>
      <c r="E18" s="18">
        <f>(E6*F18)+E6</f>
        <v>626.88284640000006</v>
      </c>
      <c r="F18" s="27">
        <v>0.18368000000000001</v>
      </c>
      <c r="G18" s="35">
        <f t="shared" si="0"/>
        <v>62.688284640000006</v>
      </c>
      <c r="H18" s="20"/>
      <c r="I18" s="17" t="s">
        <v>31</v>
      </c>
      <c r="J18" s="21"/>
      <c r="K18" s="26" t="s">
        <v>27</v>
      </c>
      <c r="L18" s="16"/>
    </row>
    <row r="19" spans="2:12" x14ac:dyDescent="0.25">
      <c r="B19" s="2"/>
      <c r="C19" s="22">
        <v>11</v>
      </c>
      <c r="D19" s="25"/>
      <c r="E19" s="23">
        <f>(E6*F19)+E6</f>
        <v>636.37866405</v>
      </c>
      <c r="F19" s="28">
        <v>0.20161000000000001</v>
      </c>
      <c r="G19" s="36">
        <f t="shared" si="0"/>
        <v>57.85260582272727</v>
      </c>
      <c r="H19" s="20"/>
      <c r="I19" s="24" t="s">
        <v>32</v>
      </c>
      <c r="J19" s="25"/>
      <c r="K19" s="22" t="s">
        <v>28</v>
      </c>
      <c r="L19" s="16"/>
    </row>
    <row r="20" spans="2:12" x14ac:dyDescent="0.25">
      <c r="B20" s="2"/>
      <c r="C20" s="26">
        <v>12</v>
      </c>
      <c r="D20" s="21"/>
      <c r="E20" s="18">
        <f>(E6*F20)+E6</f>
        <v>645.9144962705775</v>
      </c>
      <c r="F20" s="27">
        <v>0.2196155555</v>
      </c>
      <c r="G20" s="35">
        <f t="shared" si="0"/>
        <v>53.826208022548123</v>
      </c>
      <c r="H20" s="20"/>
      <c r="I20" s="17" t="s">
        <v>34</v>
      </c>
      <c r="J20" s="21"/>
      <c r="K20" s="26" t="s">
        <v>29</v>
      </c>
      <c r="L20" s="16"/>
    </row>
    <row r="21" spans="2:12" x14ac:dyDescent="0.25">
      <c r="B21" s="2"/>
      <c r="C21" s="30" t="s">
        <v>33</v>
      </c>
      <c r="D21" s="12"/>
      <c r="E21" s="37">
        <v>500</v>
      </c>
      <c r="F21" s="4"/>
      <c r="G21" s="29"/>
      <c r="H21" s="20"/>
      <c r="I21" s="38" t="s">
        <v>36</v>
      </c>
      <c r="J21" s="39"/>
      <c r="K21" s="39" t="s">
        <v>29</v>
      </c>
      <c r="L21" s="16"/>
    </row>
    <row r="22" spans="2:12" x14ac:dyDescent="0.25">
      <c r="B22" s="2"/>
      <c r="C22" s="31" t="s">
        <v>6</v>
      </c>
      <c r="D22" s="5"/>
      <c r="E22" s="32">
        <v>3</v>
      </c>
      <c r="F22" s="13"/>
      <c r="G22" s="29"/>
      <c r="H22" s="20"/>
      <c r="I22" s="16"/>
      <c r="J22" s="16"/>
      <c r="K22" s="16"/>
      <c r="L22" s="16"/>
    </row>
    <row r="23" spans="2:12" x14ac:dyDescent="0.25">
      <c r="B23" s="2"/>
      <c r="C23" s="31" t="s">
        <v>7</v>
      </c>
      <c r="D23" s="5"/>
      <c r="E23" s="32">
        <f>(E21*E5)+E21</f>
        <v>529.60500000000002</v>
      </c>
      <c r="F23" s="13"/>
      <c r="G23" s="29"/>
      <c r="H23" s="20"/>
      <c r="I23" s="16"/>
      <c r="J23" s="16"/>
      <c r="K23" s="16"/>
      <c r="L23" s="16"/>
    </row>
    <row r="24" spans="2:12" x14ac:dyDescent="0.25">
      <c r="B24" s="16"/>
      <c r="C24" s="16"/>
      <c r="D24" s="16"/>
      <c r="E24" s="33"/>
      <c r="F24" s="33"/>
      <c r="G24" s="33"/>
      <c r="H24" s="16"/>
      <c r="I24" s="16"/>
      <c r="J24" s="16"/>
      <c r="K24" s="16"/>
      <c r="L24" s="16"/>
    </row>
  </sheetData>
  <pageMargins left="0.511811024" right="0.511811024" top="0.78740157499999996" bottom="0.78740157499999996" header="0.31496062000000002" footer="0.31496062000000002"/>
  <pageSetup paperSize="9" orientation="portrait" r:id="rId1"/>
  <webPublishItems count="1">
    <webPublishItem id="29895" divId="credito_29895" sourceType="sheet" destinationFile="C:\Users\Neto\Desktop\Nova pasta\index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Simulação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</dc:creator>
  <cp:lastModifiedBy>Neto</cp:lastModifiedBy>
  <dcterms:created xsi:type="dcterms:W3CDTF">2017-04-20T03:14:39Z</dcterms:created>
  <dcterms:modified xsi:type="dcterms:W3CDTF">2017-08-21T19:49:51Z</dcterms:modified>
</cp:coreProperties>
</file>